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3" sheetId="1" r:id="rId1"/>
  </sheets>
  <definedNames>
    <definedName name="_xlnm.Print_Area" localSheetId="0">'Лист3'!$A$1:$J$65</definedName>
  </definedNames>
  <calcPr fullCalcOnLoad="1"/>
</workbook>
</file>

<file path=xl/sharedStrings.xml><?xml version="1.0" encoding="utf-8"?>
<sst xmlns="http://schemas.openxmlformats.org/spreadsheetml/2006/main" count="100" uniqueCount="51">
  <si>
    <t xml:space="preserve">Показники </t>
  </si>
  <si>
    <t>Одиниця виміру</t>
  </si>
  <si>
    <t>млн.грн.</t>
  </si>
  <si>
    <t>Виробництво продукції рослинництва (у вазі після доробки)</t>
  </si>
  <si>
    <t>Зернові культури</t>
  </si>
  <si>
    <t xml:space="preserve">площа </t>
  </si>
  <si>
    <t>тис.га</t>
  </si>
  <si>
    <t>врожайність</t>
  </si>
  <si>
    <t>ц/га</t>
  </si>
  <si>
    <t xml:space="preserve">валовий збір </t>
  </si>
  <si>
    <t>тис.тонн</t>
  </si>
  <si>
    <t>Цукрові буряки (фабричні)</t>
  </si>
  <si>
    <t>Картопля</t>
  </si>
  <si>
    <t xml:space="preserve">Молоко </t>
  </si>
  <si>
    <t>млн.шт</t>
  </si>
  <si>
    <t>Продуктивність худоби та птиці</t>
  </si>
  <si>
    <t>Середній надій молока на 1 корову, яка була на початок року</t>
  </si>
  <si>
    <t>кг</t>
  </si>
  <si>
    <t>Середня несучість  1 курки - несучки</t>
  </si>
  <si>
    <t>шт</t>
  </si>
  <si>
    <t>Поголів' я худоби та птиці (на кінець року)</t>
  </si>
  <si>
    <t xml:space="preserve">       Велика рогата худоба</t>
  </si>
  <si>
    <t>тис.голів</t>
  </si>
  <si>
    <t>у тому числі корови</t>
  </si>
  <si>
    <t xml:space="preserve">       Свині</t>
  </si>
  <si>
    <t xml:space="preserve">       Птиця</t>
  </si>
  <si>
    <t>млн.голів</t>
  </si>
  <si>
    <t>Cоняшник</t>
  </si>
  <si>
    <t>тис. тонн</t>
  </si>
  <si>
    <t>Ковбасні вироби</t>
  </si>
  <si>
    <t>Борошно</t>
  </si>
  <si>
    <t>Крупи</t>
  </si>
  <si>
    <t>Молоко оброблене рідке</t>
  </si>
  <si>
    <t>Продукти кисломолочні</t>
  </si>
  <si>
    <t>Вироби хлібобулочні</t>
  </si>
  <si>
    <t>пряники і вироби аналогічні,
печиво солодке, вафлі</t>
  </si>
  <si>
    <t>вироби макаронні без начинки</t>
  </si>
  <si>
    <t>вироби макаронні з начинкою</t>
  </si>
  <si>
    <t>Прогнозні показники обсягів виробництва продукції харчової промисловості.</t>
  </si>
  <si>
    <t>Додаток 2</t>
  </si>
  <si>
    <t>Вирощування  худоби та птиці ( у живій вазі)</t>
  </si>
  <si>
    <t>Реалізація на забій  худоби та птиці                      ( у живій вазі)</t>
  </si>
  <si>
    <t>Основні показники економічного розвитку агропромислового комплексу Донецької  області на 2010 - 2015 роки</t>
  </si>
  <si>
    <t>Яйця</t>
  </si>
  <si>
    <t>Валова продукція сільського господарства по всіх категоріях господарств в порівняних цінах 2005року</t>
  </si>
  <si>
    <t>Овочі та бахчеві продовольчі</t>
  </si>
  <si>
    <t>Плоди, ягоди та виноград</t>
  </si>
  <si>
    <t>2009 звіт</t>
  </si>
  <si>
    <t>Прогноз</t>
  </si>
  <si>
    <t xml:space="preserve">в.т.ч. :                                        рослинництво </t>
  </si>
  <si>
    <t xml:space="preserve">                                                   тваринництво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</si>
</sst>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u val="single"/>
      <sz val="10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7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1" fillId="0" borderId="1" xfId="0" applyNumberFormat="1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vertical="top"/>
    </xf>
    <xf numFmtId="0" fontId="1" fillId="0" borderId="1" xfId="17" applyFont="1" applyBorder="1" applyAlignment="1">
      <alignment horizontal="center" vertical="top" wrapText="1"/>
      <protection/>
    </xf>
    <xf numFmtId="0" fontId="1" fillId="0" borderId="1" xfId="0" applyFont="1" applyBorder="1" applyAlignment="1">
      <alignment horizontal="center" vertical="top" wrapText="1"/>
    </xf>
    <xf numFmtId="172" fontId="1" fillId="0" borderId="1" xfId="17" applyNumberFormat="1" applyFont="1" applyBorder="1" applyAlignment="1">
      <alignment horizontal="center" vertical="top"/>
      <protection/>
    </xf>
    <xf numFmtId="17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17" applyFont="1" applyFill="1" applyBorder="1" applyAlignment="1">
      <alignment horizontal="center" vertical="top"/>
      <protection/>
    </xf>
    <xf numFmtId="0" fontId="1" fillId="0" borderId="1" xfId="17" applyFont="1" applyBorder="1" applyAlignment="1">
      <alignment horizontal="center" vertical="top"/>
      <protection/>
    </xf>
    <xf numFmtId="0" fontId="1" fillId="0" borderId="1" xfId="17" applyFont="1" applyBorder="1" applyAlignment="1">
      <alignment horizontal="center" vertical="top" wrapText="1"/>
      <protection/>
    </xf>
    <xf numFmtId="172" fontId="1" fillId="0" borderId="1" xfId="17" applyNumberFormat="1" applyFont="1" applyBorder="1" applyAlignment="1">
      <alignment horizontal="center" vertical="top" wrapText="1"/>
      <protection/>
    </xf>
    <xf numFmtId="172" fontId="1" fillId="0" borderId="1" xfId="17" applyNumberFormat="1" applyFont="1" applyFill="1" applyBorder="1" applyAlignment="1">
      <alignment horizontal="center" vertical="top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18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lдодаток 3j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60" workbookViewId="0" topLeftCell="A4">
      <selection activeCell="A1" sqref="A1:A33"/>
    </sheetView>
  </sheetViews>
  <sheetFormatPr defaultColWidth="9.00390625" defaultRowHeight="12.75"/>
  <cols>
    <col min="1" max="1" width="5.875" style="0" customWidth="1"/>
    <col min="2" max="2" width="37.00390625" style="0" customWidth="1"/>
    <col min="4" max="10" width="10.75390625" style="0" customWidth="1"/>
  </cols>
  <sheetData>
    <row r="1" spans="1:10" ht="12.75">
      <c r="A1" s="40">
        <v>103</v>
      </c>
      <c r="B1" s="25"/>
      <c r="C1" s="25"/>
      <c r="D1" s="25"/>
      <c r="E1" s="25"/>
      <c r="F1" s="25"/>
      <c r="G1" s="25"/>
      <c r="H1" s="25"/>
      <c r="I1" s="43" t="s">
        <v>39</v>
      </c>
      <c r="J1" s="43"/>
    </row>
    <row r="2" spans="1:10" ht="15.75" customHeight="1">
      <c r="A2" s="40"/>
      <c r="B2" s="41" t="s">
        <v>42</v>
      </c>
      <c r="C2" s="42"/>
      <c r="D2" s="42"/>
      <c r="E2" s="42"/>
      <c r="F2" s="42"/>
      <c r="G2" s="42"/>
      <c r="H2" s="42"/>
      <c r="I2" s="42"/>
      <c r="J2" s="42"/>
    </row>
    <row r="3" spans="1:10" ht="13.5" customHeight="1">
      <c r="A3" s="40"/>
      <c r="B3" s="37" t="s">
        <v>0</v>
      </c>
      <c r="C3" s="37" t="s">
        <v>1</v>
      </c>
      <c r="D3" s="37" t="s">
        <v>47</v>
      </c>
      <c r="E3" s="38" t="s">
        <v>48</v>
      </c>
      <c r="F3" s="38"/>
      <c r="G3" s="38"/>
      <c r="H3" s="38"/>
      <c r="I3" s="38"/>
      <c r="J3" s="38"/>
    </row>
    <row r="4" spans="1:10" ht="12.75" customHeight="1">
      <c r="A4" s="40"/>
      <c r="B4" s="37"/>
      <c r="C4" s="37"/>
      <c r="D4" s="37"/>
      <c r="E4" s="30">
        <v>2010</v>
      </c>
      <c r="F4" s="32">
        <v>2011</v>
      </c>
      <c r="G4" s="32">
        <v>2012</v>
      </c>
      <c r="H4" s="32">
        <v>2013</v>
      </c>
      <c r="I4" s="32">
        <v>2014</v>
      </c>
      <c r="J4" s="32">
        <v>2015</v>
      </c>
    </row>
    <row r="5" spans="1:10" ht="12.75">
      <c r="A5" s="40"/>
      <c r="B5" s="37"/>
      <c r="C5" s="37"/>
      <c r="D5" s="37"/>
      <c r="E5" s="31"/>
      <c r="F5" s="33"/>
      <c r="G5" s="33"/>
      <c r="H5" s="33"/>
      <c r="I5" s="33"/>
      <c r="J5" s="33"/>
    </row>
    <row r="6" spans="1:10" ht="39.75" customHeight="1">
      <c r="A6" s="40"/>
      <c r="B6" s="1" t="s">
        <v>44</v>
      </c>
      <c r="C6" s="2" t="s">
        <v>2</v>
      </c>
      <c r="D6" s="10">
        <v>4944</v>
      </c>
      <c r="E6" s="10">
        <v>5060</v>
      </c>
      <c r="F6" s="10">
        <v>5155</v>
      </c>
      <c r="G6" s="10">
        <v>5330</v>
      </c>
      <c r="H6" s="10">
        <v>5555</v>
      </c>
      <c r="I6" s="10">
        <v>5795</v>
      </c>
      <c r="J6" s="10">
        <v>6090</v>
      </c>
    </row>
    <row r="7" spans="1:10" ht="16.5" customHeight="1">
      <c r="A7" s="40"/>
      <c r="B7" s="1" t="s">
        <v>49</v>
      </c>
      <c r="C7" s="2" t="s">
        <v>2</v>
      </c>
      <c r="D7" s="10">
        <v>2717</v>
      </c>
      <c r="E7" s="10">
        <v>2815</v>
      </c>
      <c r="F7" s="10">
        <v>2818</v>
      </c>
      <c r="G7" s="10">
        <v>2895</v>
      </c>
      <c r="H7" s="10">
        <v>2970</v>
      </c>
      <c r="I7" s="10">
        <v>3055</v>
      </c>
      <c r="J7" s="10">
        <v>3150</v>
      </c>
    </row>
    <row r="8" spans="1:10" ht="11.25" customHeight="1">
      <c r="A8" s="40"/>
      <c r="B8" s="1" t="s">
        <v>50</v>
      </c>
      <c r="C8" s="2" t="s">
        <v>2</v>
      </c>
      <c r="D8" s="10">
        <v>2227</v>
      </c>
      <c r="E8" s="10">
        <v>2245</v>
      </c>
      <c r="F8" s="10">
        <v>2337</v>
      </c>
      <c r="G8" s="10">
        <v>2435</v>
      </c>
      <c r="H8" s="10">
        <v>2585</v>
      </c>
      <c r="I8" s="10">
        <v>2740</v>
      </c>
      <c r="J8" s="10">
        <v>2940</v>
      </c>
    </row>
    <row r="9" spans="1:10" ht="27" customHeight="1">
      <c r="A9" s="40"/>
      <c r="B9" s="3" t="s">
        <v>3</v>
      </c>
      <c r="C9" s="34"/>
      <c r="D9" s="35"/>
      <c r="E9" s="35"/>
      <c r="F9" s="35"/>
      <c r="G9" s="35"/>
      <c r="H9" s="35"/>
      <c r="I9" s="35"/>
      <c r="J9" s="36"/>
    </row>
    <row r="10" spans="1:10" ht="13.5">
      <c r="A10" s="40"/>
      <c r="B10" s="29" t="s">
        <v>4</v>
      </c>
      <c r="C10" s="4"/>
      <c r="D10" s="4"/>
      <c r="E10" s="4"/>
      <c r="F10" s="5"/>
      <c r="G10" s="4"/>
      <c r="H10" s="4"/>
      <c r="I10" s="4"/>
      <c r="J10" s="7"/>
    </row>
    <row r="11" spans="1:10" ht="12.75">
      <c r="A11" s="40"/>
      <c r="B11" s="6" t="s">
        <v>5</v>
      </c>
      <c r="C11" s="14" t="s">
        <v>6</v>
      </c>
      <c r="D11" s="12">
        <v>714.2</v>
      </c>
      <c r="E11" s="15">
        <v>840</v>
      </c>
      <c r="F11" s="16">
        <v>850</v>
      </c>
      <c r="G11" s="16">
        <v>850</v>
      </c>
      <c r="H11" s="16">
        <v>850</v>
      </c>
      <c r="I11" s="16">
        <v>850</v>
      </c>
      <c r="J11" s="16">
        <v>850</v>
      </c>
    </row>
    <row r="12" spans="1:10" ht="12.75">
      <c r="A12" s="40"/>
      <c r="B12" s="4" t="s">
        <v>7</v>
      </c>
      <c r="C12" s="14" t="s">
        <v>8</v>
      </c>
      <c r="D12" s="12">
        <v>24.1</v>
      </c>
      <c r="E12" s="16">
        <f aca="true" t="shared" si="0" ref="E12:J12">E13/E11*10</f>
        <v>25.011904761904763</v>
      </c>
      <c r="F12" s="16">
        <f t="shared" si="0"/>
        <v>25.364705882352943</v>
      </c>
      <c r="G12" s="16">
        <f t="shared" si="0"/>
        <v>26.24705882352941</v>
      </c>
      <c r="H12" s="16">
        <f t="shared" si="0"/>
        <v>27.129411764705882</v>
      </c>
      <c r="I12" s="16">
        <f t="shared" si="0"/>
        <v>28.023529411764706</v>
      </c>
      <c r="J12" s="16">
        <f t="shared" si="0"/>
        <v>29.49411764705882</v>
      </c>
    </row>
    <row r="13" spans="1:10" ht="12.75">
      <c r="A13" s="40"/>
      <c r="B13" s="4" t="s">
        <v>9</v>
      </c>
      <c r="C13" s="14" t="s">
        <v>28</v>
      </c>
      <c r="D13" s="12">
        <v>1724.3</v>
      </c>
      <c r="E13" s="15">
        <v>2101</v>
      </c>
      <c r="F13" s="16">
        <v>2156</v>
      </c>
      <c r="G13" s="16">
        <v>2231</v>
      </c>
      <c r="H13" s="16">
        <v>2306</v>
      </c>
      <c r="I13" s="16">
        <v>2382</v>
      </c>
      <c r="J13" s="16">
        <v>2507</v>
      </c>
    </row>
    <row r="14" spans="1:10" ht="12.75">
      <c r="A14" s="40"/>
      <c r="B14" s="4" t="s">
        <v>11</v>
      </c>
      <c r="C14" s="14"/>
      <c r="D14" s="12"/>
      <c r="E14" s="15"/>
      <c r="F14" s="16"/>
      <c r="G14" s="16"/>
      <c r="H14" s="16"/>
      <c r="I14" s="16"/>
      <c r="J14" s="16"/>
    </row>
    <row r="15" spans="1:10" ht="12.75">
      <c r="A15" s="40"/>
      <c r="B15" s="4" t="s">
        <v>5</v>
      </c>
      <c r="C15" s="14" t="s">
        <v>6</v>
      </c>
      <c r="D15" s="26">
        <v>0.95</v>
      </c>
      <c r="E15" s="17">
        <v>1.5</v>
      </c>
      <c r="F15" s="17">
        <v>1.5</v>
      </c>
      <c r="G15" s="17">
        <v>1.5</v>
      </c>
      <c r="H15" s="17">
        <v>1.5</v>
      </c>
      <c r="I15" s="17">
        <v>1.5</v>
      </c>
      <c r="J15" s="17">
        <v>1.5</v>
      </c>
    </row>
    <row r="16" spans="1:10" ht="12.75">
      <c r="A16" s="40"/>
      <c r="B16" s="4" t="s">
        <v>7</v>
      </c>
      <c r="C16" s="14" t="s">
        <v>8</v>
      </c>
      <c r="D16" s="12">
        <v>161.1</v>
      </c>
      <c r="E16" s="12">
        <v>160</v>
      </c>
      <c r="F16" s="16">
        <v>160</v>
      </c>
      <c r="G16" s="16">
        <v>160</v>
      </c>
      <c r="H16" s="16">
        <v>160</v>
      </c>
      <c r="I16" s="16">
        <v>160</v>
      </c>
      <c r="J16" s="16">
        <v>160</v>
      </c>
    </row>
    <row r="17" spans="1:10" ht="12.75">
      <c r="A17" s="40"/>
      <c r="B17" s="4" t="s">
        <v>9</v>
      </c>
      <c r="C17" s="14" t="s">
        <v>28</v>
      </c>
      <c r="D17" s="12">
        <v>15.3</v>
      </c>
      <c r="E17" s="15">
        <f aca="true" t="shared" si="1" ref="E17:J17">E15*E16/10</f>
        <v>24</v>
      </c>
      <c r="F17" s="17">
        <f t="shared" si="1"/>
        <v>24</v>
      </c>
      <c r="G17" s="17">
        <f t="shared" si="1"/>
        <v>24</v>
      </c>
      <c r="H17" s="17">
        <f t="shared" si="1"/>
        <v>24</v>
      </c>
      <c r="I17" s="17">
        <f t="shared" si="1"/>
        <v>24</v>
      </c>
      <c r="J17" s="17">
        <f t="shared" si="1"/>
        <v>24</v>
      </c>
    </row>
    <row r="18" spans="1:10" ht="12.75">
      <c r="A18" s="40"/>
      <c r="B18" s="4" t="s">
        <v>27</v>
      </c>
      <c r="C18" s="14"/>
      <c r="D18" s="13"/>
      <c r="E18" s="15"/>
      <c r="F18" s="16"/>
      <c r="G18" s="16"/>
      <c r="H18" s="16"/>
      <c r="I18" s="16"/>
      <c r="J18" s="16"/>
    </row>
    <row r="19" spans="1:10" ht="12.75">
      <c r="A19" s="40"/>
      <c r="B19" s="4" t="s">
        <v>5</v>
      </c>
      <c r="C19" s="14" t="s">
        <v>6</v>
      </c>
      <c r="D19" s="12">
        <v>434.9</v>
      </c>
      <c r="E19" s="15">
        <v>375</v>
      </c>
      <c r="F19" s="16">
        <v>330</v>
      </c>
      <c r="G19" s="16">
        <v>330</v>
      </c>
      <c r="H19" s="16">
        <v>330</v>
      </c>
      <c r="I19" s="16">
        <v>330</v>
      </c>
      <c r="J19" s="16">
        <v>330</v>
      </c>
    </row>
    <row r="20" spans="1:10" ht="12.75">
      <c r="A20" s="40"/>
      <c r="B20" s="4" t="s">
        <v>7</v>
      </c>
      <c r="C20" s="14" t="s">
        <v>8</v>
      </c>
      <c r="D20" s="12">
        <v>15.6</v>
      </c>
      <c r="E20" s="15">
        <v>15.5</v>
      </c>
      <c r="F20" s="16">
        <v>16</v>
      </c>
      <c r="G20" s="16">
        <v>16.5</v>
      </c>
      <c r="H20" s="16">
        <v>17</v>
      </c>
      <c r="I20" s="16">
        <v>17.7</v>
      </c>
      <c r="J20" s="16">
        <v>18.4</v>
      </c>
    </row>
    <row r="21" spans="1:10" ht="12.75">
      <c r="A21" s="40"/>
      <c r="B21" s="4" t="s">
        <v>9</v>
      </c>
      <c r="C21" s="14" t="s">
        <v>28</v>
      </c>
      <c r="D21" s="12">
        <v>677.5</v>
      </c>
      <c r="E21" s="17">
        <f aca="true" t="shared" si="2" ref="E21:J21">E19*E20/10</f>
        <v>581.25</v>
      </c>
      <c r="F21" s="17">
        <f t="shared" si="2"/>
        <v>528</v>
      </c>
      <c r="G21" s="17">
        <f t="shared" si="2"/>
        <v>544.5</v>
      </c>
      <c r="H21" s="17">
        <f t="shared" si="2"/>
        <v>561</v>
      </c>
      <c r="I21" s="17">
        <f t="shared" si="2"/>
        <v>584.1</v>
      </c>
      <c r="J21" s="17">
        <f t="shared" si="2"/>
        <v>607.1999999999999</v>
      </c>
    </row>
    <row r="22" spans="1:10" ht="12.75">
      <c r="A22" s="40"/>
      <c r="B22" s="4" t="s">
        <v>12</v>
      </c>
      <c r="C22" s="14"/>
      <c r="D22" s="12"/>
      <c r="E22" s="18"/>
      <c r="F22" s="16"/>
      <c r="G22" s="16"/>
      <c r="H22" s="16"/>
      <c r="I22" s="16"/>
      <c r="J22" s="16"/>
    </row>
    <row r="23" spans="1:10" ht="12.75">
      <c r="A23" s="40"/>
      <c r="B23" s="4" t="s">
        <v>5</v>
      </c>
      <c r="C23" s="14" t="s">
        <v>6</v>
      </c>
      <c r="D23" s="12">
        <v>61.3</v>
      </c>
      <c r="E23" s="15">
        <v>61.3</v>
      </c>
      <c r="F23" s="16">
        <v>61.6</v>
      </c>
      <c r="G23" s="16">
        <v>61.7</v>
      </c>
      <c r="H23" s="16">
        <v>61.8</v>
      </c>
      <c r="I23" s="16">
        <v>61.9</v>
      </c>
      <c r="J23" s="16">
        <v>62</v>
      </c>
    </row>
    <row r="24" spans="1:10" ht="12.75">
      <c r="A24" s="40"/>
      <c r="B24" s="4" t="s">
        <v>7</v>
      </c>
      <c r="C24" s="14" t="s">
        <v>8</v>
      </c>
      <c r="D24" s="12">
        <v>90</v>
      </c>
      <c r="E24" s="15">
        <v>100.3</v>
      </c>
      <c r="F24" s="16">
        <v>100.6</v>
      </c>
      <c r="G24" s="16">
        <v>100.9</v>
      </c>
      <c r="H24" s="16">
        <v>101.2</v>
      </c>
      <c r="I24" s="16">
        <v>101.5</v>
      </c>
      <c r="J24" s="16">
        <v>101.8</v>
      </c>
    </row>
    <row r="25" spans="1:10" ht="12.75">
      <c r="A25" s="40"/>
      <c r="B25" s="4" t="s">
        <v>9</v>
      </c>
      <c r="C25" s="14" t="s">
        <v>28</v>
      </c>
      <c r="D25" s="12">
        <v>551.6</v>
      </c>
      <c r="E25" s="17">
        <f aca="true" t="shared" si="3" ref="E25:J25">E23*E24/10</f>
        <v>614.8389999999999</v>
      </c>
      <c r="F25" s="17">
        <f t="shared" si="3"/>
        <v>619.696</v>
      </c>
      <c r="G25" s="17">
        <f t="shared" si="3"/>
        <v>622.5530000000001</v>
      </c>
      <c r="H25" s="17">
        <f t="shared" si="3"/>
        <v>625.4159999999999</v>
      </c>
      <c r="I25" s="17">
        <f t="shared" si="3"/>
        <v>628.285</v>
      </c>
      <c r="J25" s="17">
        <f t="shared" si="3"/>
        <v>631.16</v>
      </c>
    </row>
    <row r="26" spans="1:10" ht="12.75">
      <c r="A26" s="40"/>
      <c r="B26" s="4" t="s">
        <v>45</v>
      </c>
      <c r="C26" s="14"/>
      <c r="D26" s="12"/>
      <c r="E26" s="15"/>
      <c r="F26" s="16"/>
      <c r="G26" s="16"/>
      <c r="H26" s="16"/>
      <c r="I26" s="16"/>
      <c r="J26" s="16"/>
    </row>
    <row r="27" spans="1:10" ht="12.75">
      <c r="A27" s="40"/>
      <c r="B27" s="4" t="s">
        <v>5</v>
      </c>
      <c r="C27" s="14" t="s">
        <v>6</v>
      </c>
      <c r="D27" s="12">
        <v>32.6</v>
      </c>
      <c r="E27" s="15">
        <v>33.5</v>
      </c>
      <c r="F27" s="16">
        <v>33.7</v>
      </c>
      <c r="G27" s="16">
        <v>33.9</v>
      </c>
      <c r="H27" s="16">
        <v>34.1</v>
      </c>
      <c r="I27" s="16">
        <v>34.3</v>
      </c>
      <c r="J27" s="16">
        <v>34.5</v>
      </c>
    </row>
    <row r="28" spans="1:10" ht="12.75">
      <c r="A28" s="40"/>
      <c r="B28" s="4" t="s">
        <v>7</v>
      </c>
      <c r="C28" s="14" t="s">
        <v>8</v>
      </c>
      <c r="D28" s="27">
        <v>144.1</v>
      </c>
      <c r="E28" s="15">
        <v>147.3</v>
      </c>
      <c r="F28" s="16">
        <v>150</v>
      </c>
      <c r="G28" s="16">
        <v>150.7</v>
      </c>
      <c r="H28" s="16">
        <v>151.3</v>
      </c>
      <c r="I28" s="16">
        <v>153.3</v>
      </c>
      <c r="J28" s="16">
        <v>154.4</v>
      </c>
    </row>
    <row r="29" spans="1:10" ht="12.75">
      <c r="A29" s="40"/>
      <c r="B29" s="4" t="s">
        <v>9</v>
      </c>
      <c r="C29" s="14" t="s">
        <v>28</v>
      </c>
      <c r="D29" s="12">
        <v>469.7</v>
      </c>
      <c r="E29" s="15">
        <v>493.4</v>
      </c>
      <c r="F29" s="17">
        <v>501.9</v>
      </c>
      <c r="G29" s="17">
        <v>510.9</v>
      </c>
      <c r="H29" s="17">
        <v>515.9</v>
      </c>
      <c r="I29" s="17">
        <v>525.9</v>
      </c>
      <c r="J29" s="17">
        <v>532.7</v>
      </c>
    </row>
    <row r="30" spans="1:10" ht="12.75">
      <c r="A30" s="40"/>
      <c r="B30" s="4" t="s">
        <v>46</v>
      </c>
      <c r="C30" s="14"/>
      <c r="D30" s="19"/>
      <c r="E30" s="20"/>
      <c r="F30" s="16"/>
      <c r="G30" s="16"/>
      <c r="H30" s="16"/>
      <c r="I30" s="16"/>
      <c r="J30" s="16"/>
    </row>
    <row r="31" spans="1:10" ht="12.75">
      <c r="A31" s="40"/>
      <c r="B31" s="4" t="s">
        <v>5</v>
      </c>
      <c r="C31" s="14" t="s">
        <v>6</v>
      </c>
      <c r="D31" s="19">
        <v>10</v>
      </c>
      <c r="E31" s="21">
        <v>10</v>
      </c>
      <c r="F31" s="22">
        <v>10</v>
      </c>
      <c r="G31" s="22">
        <v>10.1</v>
      </c>
      <c r="H31" s="22">
        <v>10.2</v>
      </c>
      <c r="I31" s="22">
        <v>10.3</v>
      </c>
      <c r="J31" s="22">
        <v>10.4</v>
      </c>
    </row>
    <row r="32" spans="1:10" ht="12.75">
      <c r="A32" s="40"/>
      <c r="B32" s="4" t="s">
        <v>7</v>
      </c>
      <c r="C32" s="14" t="s">
        <v>8</v>
      </c>
      <c r="D32" s="23">
        <v>104.1</v>
      </c>
      <c r="E32" s="21">
        <v>105.7</v>
      </c>
      <c r="F32" s="22">
        <v>108.2</v>
      </c>
      <c r="G32" s="22">
        <v>105.9</v>
      </c>
      <c r="H32" s="22">
        <v>106.1</v>
      </c>
      <c r="I32" s="22">
        <v>105.8</v>
      </c>
      <c r="J32" s="22">
        <v>106.7</v>
      </c>
    </row>
    <row r="33" spans="1:10" ht="12.75">
      <c r="A33" s="40"/>
      <c r="B33" s="4" t="s">
        <v>9</v>
      </c>
      <c r="C33" s="14" t="s">
        <v>28</v>
      </c>
      <c r="D33" s="23">
        <v>104.1</v>
      </c>
      <c r="E33" s="21">
        <v>105.7</v>
      </c>
      <c r="F33" s="22">
        <v>108.2</v>
      </c>
      <c r="G33" s="22">
        <v>107</v>
      </c>
      <c r="H33" s="22">
        <v>108.2</v>
      </c>
      <c r="I33" s="22">
        <v>109</v>
      </c>
      <c r="J33" s="22">
        <v>111</v>
      </c>
    </row>
    <row r="34" spans="1:10" ht="12.75">
      <c r="A34" s="40">
        <v>104</v>
      </c>
      <c r="B34" s="37" t="s">
        <v>0</v>
      </c>
      <c r="C34" s="37" t="s">
        <v>1</v>
      </c>
      <c r="D34" s="37" t="s">
        <v>47</v>
      </c>
      <c r="E34" s="38" t="s">
        <v>48</v>
      </c>
      <c r="F34" s="38"/>
      <c r="G34" s="38"/>
      <c r="H34" s="38"/>
      <c r="I34" s="38"/>
      <c r="J34" s="38"/>
    </row>
    <row r="35" spans="1:10" ht="12.75" customHeight="1">
      <c r="A35" s="40"/>
      <c r="B35" s="37"/>
      <c r="C35" s="37"/>
      <c r="D35" s="37"/>
      <c r="E35" s="37">
        <v>2010</v>
      </c>
      <c r="F35" s="37">
        <v>2011</v>
      </c>
      <c r="G35" s="37">
        <v>2012</v>
      </c>
      <c r="H35" s="37">
        <v>2013</v>
      </c>
      <c r="I35" s="37">
        <v>2014</v>
      </c>
      <c r="J35" s="37">
        <v>2015</v>
      </c>
    </row>
    <row r="36" spans="1:10" ht="12.75">
      <c r="A36" s="40"/>
      <c r="B36" s="37"/>
      <c r="C36" s="37"/>
      <c r="D36" s="37"/>
      <c r="E36" s="39"/>
      <c r="F36" s="39"/>
      <c r="G36" s="39"/>
      <c r="H36" s="39"/>
      <c r="I36" s="39"/>
      <c r="J36" s="39"/>
    </row>
    <row r="37" spans="1:10" ht="12.75">
      <c r="A37" s="40"/>
      <c r="B37" s="37"/>
      <c r="C37" s="37"/>
      <c r="D37" s="37"/>
      <c r="E37" s="39"/>
      <c r="F37" s="39"/>
      <c r="G37" s="39"/>
      <c r="H37" s="39"/>
      <c r="I37" s="39"/>
      <c r="J37" s="39"/>
    </row>
    <row r="38" spans="1:10" ht="12.75">
      <c r="A38" s="40"/>
      <c r="B38" s="4" t="s">
        <v>40</v>
      </c>
      <c r="C38" s="4" t="s">
        <v>10</v>
      </c>
      <c r="D38" s="10">
        <v>142</v>
      </c>
      <c r="E38" s="10">
        <v>158</v>
      </c>
      <c r="F38" s="10">
        <v>173</v>
      </c>
      <c r="G38" s="28">
        <v>191</v>
      </c>
      <c r="H38" s="28">
        <v>210</v>
      </c>
      <c r="I38" s="28">
        <v>231</v>
      </c>
      <c r="J38" s="10">
        <v>262</v>
      </c>
    </row>
    <row r="39" spans="1:10" ht="28.5" customHeight="1">
      <c r="A39" s="40"/>
      <c r="B39" s="1" t="s">
        <v>41</v>
      </c>
      <c r="C39" s="4" t="s">
        <v>10</v>
      </c>
      <c r="D39" s="10">
        <v>139.1</v>
      </c>
      <c r="E39" s="10">
        <v>154</v>
      </c>
      <c r="F39" s="10">
        <v>168</v>
      </c>
      <c r="G39" s="28">
        <v>185</v>
      </c>
      <c r="H39" s="28">
        <v>204</v>
      </c>
      <c r="I39" s="28">
        <v>224</v>
      </c>
      <c r="J39" s="10">
        <v>255</v>
      </c>
    </row>
    <row r="40" spans="1:10" ht="12.75">
      <c r="A40" s="40"/>
      <c r="B40" s="4" t="s">
        <v>13</v>
      </c>
      <c r="C40" s="2" t="s">
        <v>10</v>
      </c>
      <c r="D40" s="10">
        <v>360.3</v>
      </c>
      <c r="E40" s="10">
        <v>362</v>
      </c>
      <c r="F40" s="10">
        <v>378</v>
      </c>
      <c r="G40" s="10">
        <v>406</v>
      </c>
      <c r="H40" s="28">
        <v>425</v>
      </c>
      <c r="I40" s="28">
        <v>440</v>
      </c>
      <c r="J40" s="10">
        <v>450</v>
      </c>
    </row>
    <row r="41" spans="1:10" ht="12.75">
      <c r="A41" s="40"/>
      <c r="B41" s="4" t="s">
        <v>43</v>
      </c>
      <c r="C41" s="4" t="s">
        <v>14</v>
      </c>
      <c r="D41" s="10">
        <v>1598.8</v>
      </c>
      <c r="E41" s="10">
        <v>1600</v>
      </c>
      <c r="F41" s="10">
        <v>1600</v>
      </c>
      <c r="G41" s="28">
        <v>1600</v>
      </c>
      <c r="H41" s="28">
        <v>1650</v>
      </c>
      <c r="I41" s="28">
        <v>1650</v>
      </c>
      <c r="J41" s="10">
        <v>1650</v>
      </c>
    </row>
    <row r="42" spans="1:10" ht="12.75">
      <c r="A42" s="40"/>
      <c r="B42" s="9" t="s">
        <v>15</v>
      </c>
      <c r="C42" s="8"/>
      <c r="D42" s="10"/>
      <c r="E42" s="10"/>
      <c r="F42" s="10"/>
      <c r="G42" s="10"/>
      <c r="H42" s="10"/>
      <c r="I42" s="10"/>
      <c r="J42" s="10"/>
    </row>
    <row r="43" spans="1:10" ht="27" customHeight="1">
      <c r="A43" s="40"/>
      <c r="B43" s="1" t="s">
        <v>16</v>
      </c>
      <c r="C43" s="4" t="s">
        <v>17</v>
      </c>
      <c r="D43" s="10">
        <v>4486</v>
      </c>
      <c r="E43" s="10">
        <v>4727</v>
      </c>
      <c r="F43" s="10">
        <v>4776</v>
      </c>
      <c r="G43" s="28">
        <v>4800</v>
      </c>
      <c r="H43" s="28">
        <v>4910</v>
      </c>
      <c r="I43" s="28">
        <v>5000</v>
      </c>
      <c r="J43" s="10">
        <v>5100</v>
      </c>
    </row>
    <row r="44" spans="1:10" ht="12.75">
      <c r="A44" s="40"/>
      <c r="B44" s="4" t="s">
        <v>18</v>
      </c>
      <c r="C44" s="4" t="s">
        <v>19</v>
      </c>
      <c r="D44" s="10">
        <v>287</v>
      </c>
      <c r="E44" s="10">
        <v>296</v>
      </c>
      <c r="F44" s="10">
        <v>296</v>
      </c>
      <c r="G44" s="10">
        <v>296</v>
      </c>
      <c r="H44" s="10">
        <v>296</v>
      </c>
      <c r="I44" s="10">
        <v>296</v>
      </c>
      <c r="J44" s="10">
        <v>296</v>
      </c>
    </row>
    <row r="45" spans="1:10" ht="12.75">
      <c r="A45" s="40"/>
      <c r="B45" s="9" t="s">
        <v>20</v>
      </c>
      <c r="C45" s="8"/>
      <c r="D45" s="10"/>
      <c r="E45" s="10"/>
      <c r="F45" s="10"/>
      <c r="G45" s="10"/>
      <c r="H45" s="10"/>
      <c r="I45" s="10"/>
      <c r="J45" s="10"/>
    </row>
    <row r="46" spans="1:10" ht="12.75">
      <c r="A46" s="40"/>
      <c r="B46" s="4" t="s">
        <v>21</v>
      </c>
      <c r="C46" s="4" t="s">
        <v>22</v>
      </c>
      <c r="D46" s="10">
        <v>148.9</v>
      </c>
      <c r="E46" s="10">
        <v>170</v>
      </c>
      <c r="F46" s="10">
        <v>162.5</v>
      </c>
      <c r="G46" s="28">
        <v>170</v>
      </c>
      <c r="H46" s="28">
        <v>186</v>
      </c>
      <c r="I46" s="28">
        <v>198.5</v>
      </c>
      <c r="J46" s="10">
        <v>207.9</v>
      </c>
    </row>
    <row r="47" spans="1:10" ht="12.75">
      <c r="A47" s="40"/>
      <c r="B47" s="4" t="s">
        <v>23</v>
      </c>
      <c r="C47" s="4" t="s">
        <v>22</v>
      </c>
      <c r="D47" s="10">
        <v>73.6</v>
      </c>
      <c r="E47" s="10">
        <v>76</v>
      </c>
      <c r="F47" s="10">
        <v>81</v>
      </c>
      <c r="G47" s="10">
        <v>83</v>
      </c>
      <c r="H47" s="10">
        <v>85</v>
      </c>
      <c r="I47" s="10">
        <v>86</v>
      </c>
      <c r="J47" s="10">
        <v>87</v>
      </c>
    </row>
    <row r="48" spans="1:10" ht="12.75">
      <c r="A48" s="40"/>
      <c r="B48" s="11" t="s">
        <v>24</v>
      </c>
      <c r="C48" s="4" t="s">
        <v>22</v>
      </c>
      <c r="D48" s="10">
        <v>444.3</v>
      </c>
      <c r="E48" s="10">
        <v>470</v>
      </c>
      <c r="F48" s="10">
        <v>465</v>
      </c>
      <c r="G48" s="28">
        <v>475</v>
      </c>
      <c r="H48" s="28">
        <v>500</v>
      </c>
      <c r="I48" s="28">
        <v>525</v>
      </c>
      <c r="J48" s="10">
        <v>550</v>
      </c>
    </row>
    <row r="49" spans="1:10" ht="12.75">
      <c r="A49" s="40"/>
      <c r="B49" s="11" t="s">
        <v>25</v>
      </c>
      <c r="C49" s="4" t="s">
        <v>26</v>
      </c>
      <c r="D49" s="10">
        <v>13.3</v>
      </c>
      <c r="E49" s="10">
        <v>15</v>
      </c>
      <c r="F49" s="10">
        <v>15</v>
      </c>
      <c r="G49" s="10">
        <v>16</v>
      </c>
      <c r="H49" s="10">
        <v>17</v>
      </c>
      <c r="I49" s="10">
        <v>17</v>
      </c>
      <c r="J49" s="10">
        <v>19.2</v>
      </c>
    </row>
    <row r="50" spans="1:14" ht="30" customHeight="1">
      <c r="A50" s="40"/>
      <c r="B50" s="3" t="s">
        <v>38</v>
      </c>
      <c r="C50" s="34"/>
      <c r="D50" s="35"/>
      <c r="E50" s="35"/>
      <c r="F50" s="35"/>
      <c r="G50" s="35"/>
      <c r="H50" s="35"/>
      <c r="I50" s="35"/>
      <c r="J50" s="35"/>
      <c r="K50" s="25"/>
      <c r="L50" s="25"/>
      <c r="M50" s="25"/>
      <c r="N50" s="25"/>
    </row>
    <row r="51" spans="1:14" ht="12.75">
      <c r="A51" s="40"/>
      <c r="B51" s="4" t="s">
        <v>29</v>
      </c>
      <c r="C51" s="14" t="s">
        <v>28</v>
      </c>
      <c r="D51" s="8">
        <v>30.8</v>
      </c>
      <c r="E51" s="8">
        <v>31</v>
      </c>
      <c r="F51" s="8">
        <v>31.2</v>
      </c>
      <c r="G51" s="8">
        <v>31.3</v>
      </c>
      <c r="H51" s="8">
        <v>31.4</v>
      </c>
      <c r="I51" s="8">
        <v>31.5</v>
      </c>
      <c r="J51" s="8">
        <v>31.5</v>
      </c>
      <c r="K51" s="25"/>
      <c r="L51" s="25"/>
      <c r="M51" s="25"/>
      <c r="N51" s="25"/>
    </row>
    <row r="52" spans="1:14" ht="12.75">
      <c r="A52" s="40"/>
      <c r="B52" s="4" t="s">
        <v>30</v>
      </c>
      <c r="C52" s="14" t="s">
        <v>28</v>
      </c>
      <c r="D52" s="10">
        <v>254.3</v>
      </c>
      <c r="E52" s="8">
        <v>255</v>
      </c>
      <c r="F52" s="8">
        <v>256</v>
      </c>
      <c r="G52" s="8">
        <v>257</v>
      </c>
      <c r="H52" s="8">
        <v>258</v>
      </c>
      <c r="I52" s="8">
        <v>259</v>
      </c>
      <c r="J52" s="8">
        <v>260</v>
      </c>
      <c r="K52" s="25"/>
      <c r="L52" s="25"/>
      <c r="M52" s="25"/>
      <c r="N52" s="25"/>
    </row>
    <row r="53" spans="1:14" ht="12.75">
      <c r="A53" s="40"/>
      <c r="B53" s="4" t="s">
        <v>31</v>
      </c>
      <c r="C53" s="14" t="s">
        <v>28</v>
      </c>
      <c r="D53" s="8">
        <v>5</v>
      </c>
      <c r="E53" s="8">
        <v>6</v>
      </c>
      <c r="F53" s="8">
        <v>6</v>
      </c>
      <c r="G53" s="8">
        <v>6.1</v>
      </c>
      <c r="H53" s="8">
        <v>6.1</v>
      </c>
      <c r="I53" s="8">
        <v>6.1</v>
      </c>
      <c r="J53" s="8">
        <v>6.1</v>
      </c>
      <c r="K53" s="25"/>
      <c r="L53" s="25"/>
      <c r="M53" s="25"/>
      <c r="N53" s="25"/>
    </row>
    <row r="54" spans="1:14" ht="12.75">
      <c r="A54" s="40"/>
      <c r="B54" s="4" t="s">
        <v>32</v>
      </c>
      <c r="C54" s="14" t="s">
        <v>28</v>
      </c>
      <c r="D54" s="8">
        <v>41.7</v>
      </c>
      <c r="E54" s="8">
        <v>42</v>
      </c>
      <c r="F54" s="8">
        <v>42.5</v>
      </c>
      <c r="G54" s="8">
        <v>43</v>
      </c>
      <c r="H54" s="8">
        <v>43.5</v>
      </c>
      <c r="I54" s="8">
        <v>44</v>
      </c>
      <c r="J54" s="8">
        <v>46</v>
      </c>
      <c r="K54" s="25"/>
      <c r="L54" s="25"/>
      <c r="M54" s="25"/>
      <c r="N54" s="25"/>
    </row>
    <row r="55" spans="1:14" ht="12.75">
      <c r="A55" s="40"/>
      <c r="B55" s="4" t="s">
        <v>33</v>
      </c>
      <c r="C55" s="14" t="s">
        <v>28</v>
      </c>
      <c r="D55" s="10">
        <v>50</v>
      </c>
      <c r="E55" s="8">
        <v>51</v>
      </c>
      <c r="F55" s="8">
        <v>51</v>
      </c>
      <c r="G55" s="8">
        <v>52</v>
      </c>
      <c r="H55" s="8">
        <v>52</v>
      </c>
      <c r="I55" s="8">
        <v>53</v>
      </c>
      <c r="J55" s="8">
        <v>53</v>
      </c>
      <c r="K55" s="25"/>
      <c r="L55" s="25"/>
      <c r="M55" s="25"/>
      <c r="N55" s="25"/>
    </row>
    <row r="56" spans="1:14" ht="12.75">
      <c r="A56" s="40"/>
      <c r="B56" s="4" t="s">
        <v>34</v>
      </c>
      <c r="C56" s="14" t="s">
        <v>28</v>
      </c>
      <c r="D56" s="8">
        <v>190</v>
      </c>
      <c r="E56" s="8">
        <v>180</v>
      </c>
      <c r="F56" s="8">
        <v>175</v>
      </c>
      <c r="G56" s="8">
        <v>170</v>
      </c>
      <c r="H56" s="8">
        <v>165</v>
      </c>
      <c r="I56" s="8">
        <v>165</v>
      </c>
      <c r="J56" s="8">
        <v>165</v>
      </c>
      <c r="K56" s="25"/>
      <c r="L56" s="25"/>
      <c r="M56" s="25"/>
      <c r="N56" s="25"/>
    </row>
    <row r="57" spans="1:14" ht="25.5">
      <c r="A57" s="40"/>
      <c r="B57" s="1" t="s">
        <v>35</v>
      </c>
      <c r="C57" s="14" t="s">
        <v>28</v>
      </c>
      <c r="D57" s="8">
        <v>120</v>
      </c>
      <c r="E57" s="8">
        <v>120</v>
      </c>
      <c r="F57" s="8">
        <v>121</v>
      </c>
      <c r="G57" s="8">
        <v>122</v>
      </c>
      <c r="H57" s="8">
        <v>122.5</v>
      </c>
      <c r="I57" s="8">
        <v>123</v>
      </c>
      <c r="J57" s="8">
        <v>123</v>
      </c>
      <c r="K57" s="25"/>
      <c r="L57" s="25"/>
      <c r="M57" s="25"/>
      <c r="N57" s="25"/>
    </row>
    <row r="58" spans="1:14" ht="12.75">
      <c r="A58" s="40"/>
      <c r="B58" s="4" t="s">
        <v>36</v>
      </c>
      <c r="C58" s="14" t="s">
        <v>28</v>
      </c>
      <c r="D58" s="8">
        <v>9.8</v>
      </c>
      <c r="E58" s="8">
        <v>9.8</v>
      </c>
      <c r="F58" s="8">
        <v>9.8</v>
      </c>
      <c r="G58" s="8">
        <v>9.8</v>
      </c>
      <c r="H58" s="8">
        <v>9.8</v>
      </c>
      <c r="I58" s="8">
        <v>9.8</v>
      </c>
      <c r="J58" s="8">
        <v>9.8</v>
      </c>
      <c r="K58" s="25"/>
      <c r="L58" s="25"/>
      <c r="M58" s="25"/>
      <c r="N58" s="25"/>
    </row>
    <row r="59" spans="1:14" ht="12.75">
      <c r="A59" s="40"/>
      <c r="B59" s="4" t="s">
        <v>37</v>
      </c>
      <c r="C59" s="14" t="s">
        <v>28</v>
      </c>
      <c r="D59" s="10">
        <v>20</v>
      </c>
      <c r="E59" s="8">
        <v>20</v>
      </c>
      <c r="F59" s="8">
        <v>20</v>
      </c>
      <c r="G59" s="8">
        <v>21</v>
      </c>
      <c r="H59" s="8">
        <v>21</v>
      </c>
      <c r="I59" s="8">
        <v>21</v>
      </c>
      <c r="J59" s="8">
        <v>21</v>
      </c>
      <c r="K59" s="25"/>
      <c r="L59" s="25"/>
      <c r="M59" s="25"/>
      <c r="N59" s="25"/>
    </row>
    <row r="60" spans="1:14" ht="12.75">
      <c r="A60" s="40"/>
      <c r="B60" s="24"/>
      <c r="K60" s="25"/>
      <c r="L60" s="25"/>
      <c r="M60" s="25"/>
      <c r="N60" s="25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</sheetData>
  <mergeCells count="26">
    <mergeCell ref="A1:A33"/>
    <mergeCell ref="A34:A66"/>
    <mergeCell ref="B34:B37"/>
    <mergeCell ref="C34:C37"/>
    <mergeCell ref="B2:J2"/>
    <mergeCell ref="I1:J1"/>
    <mergeCell ref="B3:B5"/>
    <mergeCell ref="D34:D37"/>
    <mergeCell ref="E34:J34"/>
    <mergeCell ref="J35:J37"/>
    <mergeCell ref="C50:J50"/>
    <mergeCell ref="F35:F37"/>
    <mergeCell ref="G35:G37"/>
    <mergeCell ref="E35:E37"/>
    <mergeCell ref="H35:H37"/>
    <mergeCell ref="I35:I37"/>
    <mergeCell ref="E4:E5"/>
    <mergeCell ref="F4:F5"/>
    <mergeCell ref="G4:G5"/>
    <mergeCell ref="C9:J9"/>
    <mergeCell ref="I4:I5"/>
    <mergeCell ref="J4:J5"/>
    <mergeCell ref="H4:H5"/>
    <mergeCell ref="D3:D5"/>
    <mergeCell ref="C3:C5"/>
    <mergeCell ref="E3:J3"/>
  </mergeCells>
  <printOptions/>
  <pageMargins left="0" right="0.7874015748031497" top="1.1811023622047245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User</cp:lastModifiedBy>
  <cp:lastPrinted>2010-05-12T09:01:19Z</cp:lastPrinted>
  <dcterms:created xsi:type="dcterms:W3CDTF">2005-09-09T14:46:46Z</dcterms:created>
  <dcterms:modified xsi:type="dcterms:W3CDTF">2010-05-12T09:10:56Z</dcterms:modified>
  <cp:category/>
  <cp:version/>
  <cp:contentType/>
  <cp:contentStatus/>
</cp:coreProperties>
</file>